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график АЭФ на 2015 - услуги Интерне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3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<sst xmlns="http://schemas.openxmlformats.org/spreadsheetml/2006/main" count="35" uniqueCount="30">
  <si>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</si>
  <si>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</si>
  <si>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</si>
  <si>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</si>
  <si>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</si>
  <si>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</si>
  <si>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</si>
  <si>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</si>
  <si>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</si>
  <si>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</si>
  <si>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</si>
  <si>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</si>
  <si>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</si>
  <si>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</si>
  <si>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</si>
  <si>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</si>
  <si>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</si>
  <si>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</si>
  <si>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</si>
  <si>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</si>
  <si>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</si>
  <si>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</si>
  <si>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Услуга предоставления доступа к сети Интернет (г.Югорск, ул. 40 лет Победы, 11, каб.202 – серверная комната)</t>
  </si>
  <si>
    <t>Код ОКПД:
64.20.11.117</t>
  </si>
  <si>
    <t>оказание услуг предоставления доступа к сети Интернет</t>
  </si>
  <si>
    <t>Предоставление доступа к сети Интернет</t>
  </si>
  <si>
    <t>коммерческое предложение от 24.11.2014 № 101</t>
  </si>
  <si>
    <t>коммерческое предложение от 19.11.2014 № 262</t>
  </si>
  <si>
    <t>Дата составления: 24.11.2014</t>
  </si>
  <si>
    <t>коммерческое предложение от 19.11.2014 № ХМ-171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</si>
</sst>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A13" sqref="A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31.5" customHeight="1" x14ac:dyDescent="0.2">
      <c r="A4" s="41" t="s">
        <v>12</v>
      </c>
      <c r="B4" s="41"/>
      <c r="C4" s="40" t="s">
        <v>24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5.5" customHeight="1" x14ac:dyDescent="0.2">
      <c r="A7" s="31" t="s">
        <v>13</v>
      </c>
      <c r="B7" s="43" t="s">
        <v>22</v>
      </c>
      <c r="C7" s="44"/>
      <c r="D7" s="44"/>
      <c r="E7" s="44"/>
      <c r="F7" s="45"/>
      <c r="G7" s="23" t="s">
        <v>23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6">
        <v>12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3" ht="42.75" customHeight="1" x14ac:dyDescent="0.2">
      <c r="A9" s="20" t="s">
        <v>6</v>
      </c>
      <c r="B9" s="30" t="s">
        <v>25</v>
      </c>
      <c r="C9" s="30" t="s">
        <v>25</v>
      </c>
      <c r="D9" s="30" t="s">
        <v>25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13216</v>
      </c>
      <c r="C10" s="18">
        <v>17346</v>
      </c>
      <c r="D10" s="18">
        <v>14160</v>
      </c>
      <c r="E10" s="18"/>
      <c r="F10" s="18"/>
      <c r="G10" s="6">
        <f>SUM(B10:F10)/3</f>
        <v>14907.333333333334</v>
      </c>
      <c r="H10" s="6">
        <v>14907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158592</v>
      </c>
      <c r="C11" s="17">
        <f>C10*$B8</f>
        <v>208152</v>
      </c>
      <c r="D11" s="17">
        <f>D10*$B8</f>
        <v>169920</v>
      </c>
      <c r="E11" s="17">
        <f>E10*$B8</f>
        <v>0</v>
      </c>
      <c r="F11" s="17">
        <f>F10*$B8</f>
        <v>0</v>
      </c>
      <c r="G11" s="17"/>
      <c r="H11" s="7">
        <f>H10*$B8</f>
        <v>178884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158592</v>
      </c>
      <c r="C12" s="33">
        <f>C11</f>
        <v>208152</v>
      </c>
      <c r="D12" s="33">
        <f>D11</f>
        <v>169920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28</v>
      </c>
      <c r="B13" s="14"/>
      <c r="C13" s="14"/>
      <c r="D13" s="14"/>
      <c r="E13" s="14"/>
      <c r="F13" s="14"/>
      <c r="G13" s="9" t="s">
        <v>16</v>
      </c>
      <c r="H13" s="15">
        <f>H11</f>
        <v>178884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19</v>
      </c>
      <c r="B15" s="36" t="s">
        <v>29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20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21</v>
      </c>
      <c r="B17" s="36" t="s">
        <v>27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36"/>
      <c r="C18" s="14"/>
      <c r="D18" s="14"/>
      <c r="E18" s="14"/>
      <c r="F18" s="14"/>
      <c r="G18" s="14"/>
      <c r="H18" s="14"/>
    </row>
    <row r="19" spans="1:12" ht="15" x14ac:dyDescent="0.25">
      <c r="A19" s="14" t="s">
        <v>17</v>
      </c>
      <c r="B19" s="16"/>
      <c r="C19" s="16"/>
      <c r="D19" s="16"/>
      <c r="E19" s="16"/>
      <c r="F19" s="16"/>
      <c r="G19" s="16"/>
      <c r="H19" s="9" t="s">
        <v>18</v>
      </c>
      <c r="I19" s="1"/>
      <c r="J19" s="1"/>
      <c r="K19" s="1"/>
      <c r="L19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2014-11-24T05:57:29Z</cp:lastPrinted>
  <dcterms:created xsi:type="dcterms:W3CDTF">2012-04-02T10:33:59Z</dcterms:created>
  <dcterms:modified xsi:type="dcterms:W3CDTF">2014-12-01T05:27:50Z</dcterms:modified>
</cp:coreProperties>
</file>